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2 BO schránka\Diagnostiky 2023\8_4135-2\"/>
    </mc:Choice>
  </mc:AlternateContent>
  <bookViews>
    <workbookView xWindow="0" yWindow="0" windowWidth="28800" windowHeight="12375"/>
  </bookViews>
  <sheets>
    <sheet name="4135-2" sheetId="1" r:id="rId1"/>
  </sheets>
  <definedNames>
    <definedName name="_xlnm.Print_Area" localSheetId="0">'4135-2'!$A$1:$E$35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1" i="1"/>
  <c r="E33" i="1" l="1"/>
  <c r="E30" i="1"/>
  <c r="E28" i="1"/>
  <c r="E27" i="1"/>
  <c r="E25" i="1"/>
  <c r="E23" i="1"/>
  <c r="E22" i="1"/>
  <c r="E21" i="1"/>
  <c r="E20" i="1"/>
  <c r="E18" i="1"/>
  <c r="E17" i="1"/>
  <c r="E16" i="1"/>
  <c r="E15" i="1"/>
  <c r="E14" i="1"/>
  <c r="E13" i="1"/>
  <c r="E12" i="1"/>
  <c r="E11" i="1"/>
  <c r="E9" i="1"/>
  <c r="E8" i="1"/>
  <c r="E7" i="1"/>
  <c r="E5" i="1"/>
  <c r="E34" i="1" l="1"/>
</calcChain>
</file>

<file path=xl/sharedStrings.xml><?xml version="1.0" encoding="utf-8"?>
<sst xmlns="http://schemas.openxmlformats.org/spreadsheetml/2006/main" count="61" uniqueCount="42">
  <si>
    <t>Příloha č.3</t>
  </si>
  <si>
    <t>oblast  Západ</t>
  </si>
  <si>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</si>
  <si>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</si>
  <si>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</si>
  <si>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</si>
  <si>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</si>
  <si>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</si>
  <si>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</si>
  <si>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Příprava, řízení a vyhodnocení průzkumů a zkoušek</t>
  </si>
  <si>
    <t>Vizuální prohlídka včetně foto v terénu, výběr měřících míst</t>
  </si>
  <si>
    <t>ks</t>
  </si>
  <si>
    <t>Sestavení záznamů, vyhodnocení zkoušek, návrh řešení stavu</t>
  </si>
  <si>
    <t>Měření pevnosti betonu tvrdoměrem: opěry, ÚP, ZZ, křídla, NK, podélná spára</t>
  </si>
  <si>
    <t>Upřesnění pevnosti betonu jádrovými vrty</t>
  </si>
  <si>
    <t>Odběr vzorků délka 250mm průměr 100mm nebo délka 125mm průměr 50 mm dle ČSN  (vývrt): opěry 2 ks, ÚP 2 ks,        ZZ 1 ks, křídla 2 ks, NK 2 ks, podélná spára 1 ks</t>
  </si>
  <si>
    <t xml:space="preserve">Zapravení otvorů po vývrtech </t>
  </si>
  <si>
    <t>Stanovení válcové a krychelné pevnosti, koncování vývrtů, sádrování, rozdrcení vzorků v lisu (vývrt)</t>
  </si>
  <si>
    <t>Stanovení nasákavosti</t>
  </si>
  <si>
    <t>Odolnost vůči CHRL : opěry, ÚP, ZZ, křídla, NK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</si>
  <si>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opěry,  ÚP, ZZ, křídla, NK, podél. spára</t>
    </r>
  </si>
  <si>
    <r>
      <rPr>
        <b/>
        <sz val="11"/>
        <rFont val="Calibri"/>
        <family val="2"/>
        <charset val="238"/>
        <scheme val="minor"/>
      </rPr>
      <t xml:space="preserve">Chemické vyšetření  - zjištění ztráty pasiv. vlast. betonu (karbonatizace) </t>
    </r>
    <r>
      <rPr>
        <sz val="11"/>
        <rFont val="Calibri"/>
        <family val="2"/>
        <charset val="238"/>
        <scheme val="minor"/>
      </rPr>
      <t>- fenolftaleinový test: opěry, ÚP, ZZ, křídla, NK, podél. spára</t>
    </r>
  </si>
  <si>
    <t xml:space="preserve">Zpracování zprávy o laboratorních zkouškách </t>
  </si>
  <si>
    <t>Elektromagnetickou indukční metodou - zkoušení a zákres</t>
  </si>
  <si>
    <t xml:space="preserve">Sekaná sonda </t>
  </si>
  <si>
    <t>Zapravení porušených průřezů</t>
  </si>
  <si>
    <t>Prohlídka dutin NK</t>
  </si>
  <si>
    <t>Tloušťka a složení konstrukcí - skladba vozovky</t>
  </si>
  <si>
    <t>Vrtaná sonda v silnici a na mostě, včetně vodotěsného zapravení: most, předpolí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</si>
  <si>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</si>
  <si>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 xml:space="preserve">Nájem lešení </t>
  </si>
  <si>
    <t>den</t>
  </si>
  <si>
    <t xml:space="preserve">Stavba a přestavba lešení na nerovném, šikmém, ale pevném terénu </t>
  </si>
  <si>
    <t>Dopravní značení</t>
  </si>
  <si>
    <t>Dopravní značení přenosné 8 ks</t>
  </si>
  <si>
    <t>Dopravné</t>
  </si>
  <si>
    <t xml:space="preserve">Cena celkem </t>
  </si>
  <si>
    <t>Dopravní kužely 8 ks</t>
  </si>
  <si>
    <t xml:space="preserve">den </t>
  </si>
  <si>
    <t>Světelný blikající kužel 2 ks</t>
  </si>
  <si>
    <t>4135-2 Most přes Rokytnou za Moravským Krumlovem</t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</si>
  <si>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předpínací výztuž nosníků I-73 Ševčík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</si>
</sst>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1" xfId="0" applyFont="1" applyFill="1" applyBorder="1"/>
    <xf numFmtId="0" fontId="0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4" fontId="2" fillId="0" borderId="0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85" zoomScaleNormal="85" workbookViewId="0">
      <selection activeCell="J28" sqref="J28"/>
    </sheetView>
  </sheetViews>
  <sheetFormatPr defaultRowHeight="15" x14ac:dyDescent="0.25"/>
  <cols>
    <col min="1" max="1" width="56.42578125" style="3" customWidth="1"/>
    <col min="2" max="2" width="9.140625" style="3"/>
    <col min="3" max="3" width="14" style="3" customWidth="1"/>
    <col min="4" max="4" width="14.42578125" style="3" customWidth="1"/>
    <col min="5" max="5" width="14.7109375" style="3" customWidth="1"/>
    <col min="6" max="16384" width="9.140625" style="3"/>
  </cols>
  <sheetData>
    <row r="1" spans="1:5" x14ac:dyDescent="0.25">
      <c r="A1" s="1" t="s">
        <v>0</v>
      </c>
      <c r="B1" s="1"/>
      <c r="C1" s="1"/>
      <c r="D1" s="1"/>
      <c r="E1" s="2" t="s">
        <v>1</v>
      </c>
    </row>
    <row r="2" spans="1:5" x14ac:dyDescent="0.25">
      <c r="A2" s="4" t="s">
        <v>40</v>
      </c>
      <c r="B2" s="16"/>
      <c r="C2" s="16"/>
      <c r="D2" s="16"/>
      <c r="E2" s="16"/>
    </row>
    <row r="3" spans="1:5" x14ac:dyDescent="0.25">
      <c r="A3" s="16"/>
      <c r="B3" s="16"/>
      <c r="C3" s="16"/>
      <c r="D3" s="16"/>
      <c r="E3" s="16"/>
    </row>
    <row r="4" spans="1:5" ht="45" x14ac:dyDescent="0.25">
      <c r="A4" s="5" t="s">
        <v>2</v>
      </c>
      <c r="B4" s="5" t="s">
        <v>3</v>
      </c>
      <c r="C4" s="6" t="s">
        <v>4</v>
      </c>
      <c r="D4" s="5" t="s">
        <v>5</v>
      </c>
      <c r="E4" s="6" t="s">
        <v>6</v>
      </c>
    </row>
    <row r="5" spans="1:5" x14ac:dyDescent="0.25">
      <c r="A5" s="7" t="s">
        <v>7</v>
      </c>
      <c r="B5" s="8" t="s">
        <v>8</v>
      </c>
      <c r="C5" s="9"/>
      <c r="D5" s="9">
        <v>4</v>
      </c>
      <c r="E5" s="9">
        <f>SUM(C5*D5)</f>
        <v>0</v>
      </c>
    </row>
    <row r="6" spans="1:5" x14ac:dyDescent="0.25">
      <c r="A6" s="5" t="s">
        <v>9</v>
      </c>
      <c r="B6" s="8"/>
      <c r="C6" s="9"/>
      <c r="D6" s="9"/>
      <c r="E6" s="9"/>
    </row>
    <row r="7" spans="1:5" x14ac:dyDescent="0.25">
      <c r="A7" s="10" t="s">
        <v>10</v>
      </c>
      <c r="B7" s="8" t="s">
        <v>11</v>
      </c>
      <c r="C7" s="9"/>
      <c r="D7" s="9">
        <v>1</v>
      </c>
      <c r="E7" s="9">
        <f t="shared" ref="E7:E9" si="0">SUM(C7*D7)</f>
        <v>0</v>
      </c>
    </row>
    <row r="8" spans="1:5" x14ac:dyDescent="0.25">
      <c r="A8" s="7" t="s">
        <v>12</v>
      </c>
      <c r="B8" s="8" t="s">
        <v>11</v>
      </c>
      <c r="C8" s="9"/>
      <c r="D8" s="9">
        <v>1</v>
      </c>
      <c r="E8" s="9">
        <f t="shared" si="0"/>
        <v>0</v>
      </c>
    </row>
    <row r="9" spans="1:5" ht="30" x14ac:dyDescent="0.25">
      <c r="A9" s="7" t="s">
        <v>13</v>
      </c>
      <c r="B9" s="8" t="s">
        <v>11</v>
      </c>
      <c r="C9" s="9"/>
      <c r="D9" s="9">
        <v>50</v>
      </c>
      <c r="E9" s="9">
        <f t="shared" si="0"/>
        <v>0</v>
      </c>
    </row>
    <row r="10" spans="1:5" x14ac:dyDescent="0.25">
      <c r="A10" s="5" t="s">
        <v>14</v>
      </c>
      <c r="B10" s="8"/>
      <c r="C10" s="9"/>
      <c r="D10" s="9"/>
      <c r="E10" s="9"/>
    </row>
    <row r="11" spans="1:5" ht="45" x14ac:dyDescent="0.25">
      <c r="A11" s="7" t="s">
        <v>15</v>
      </c>
      <c r="B11" s="8" t="s">
        <v>11</v>
      </c>
      <c r="C11" s="9"/>
      <c r="D11" s="9">
        <v>10</v>
      </c>
      <c r="E11" s="9">
        <f t="shared" ref="E11:E18" si="1">SUM(C11*D11)</f>
        <v>0</v>
      </c>
    </row>
    <row r="12" spans="1:5" x14ac:dyDescent="0.25">
      <c r="A12" s="10" t="s">
        <v>16</v>
      </c>
      <c r="B12" s="8" t="s">
        <v>11</v>
      </c>
      <c r="C12" s="9"/>
      <c r="D12" s="9">
        <v>10</v>
      </c>
      <c r="E12" s="9">
        <f t="shared" si="1"/>
        <v>0</v>
      </c>
    </row>
    <row r="13" spans="1:5" ht="30" x14ac:dyDescent="0.25">
      <c r="A13" s="7" t="s">
        <v>17</v>
      </c>
      <c r="B13" s="8" t="s">
        <v>11</v>
      </c>
      <c r="C13" s="9"/>
      <c r="D13" s="9">
        <v>10</v>
      </c>
      <c r="E13" s="9">
        <f t="shared" si="1"/>
        <v>0</v>
      </c>
    </row>
    <row r="14" spans="1:5" x14ac:dyDescent="0.25">
      <c r="A14" s="10" t="s">
        <v>18</v>
      </c>
      <c r="B14" s="8" t="s">
        <v>11</v>
      </c>
      <c r="C14" s="9"/>
      <c r="D14" s="9">
        <v>10</v>
      </c>
      <c r="E14" s="9">
        <f t="shared" si="1"/>
        <v>0</v>
      </c>
    </row>
    <row r="15" spans="1:5" x14ac:dyDescent="0.25">
      <c r="A15" s="7" t="s">
        <v>19</v>
      </c>
      <c r="B15" s="8" t="s">
        <v>11</v>
      </c>
      <c r="C15" s="9"/>
      <c r="D15" s="9">
        <v>5</v>
      </c>
      <c r="E15" s="9">
        <f t="shared" si="1"/>
        <v>0</v>
      </c>
    </row>
    <row r="16" spans="1:5" ht="30" x14ac:dyDescent="0.25">
      <c r="A16" s="7" t="s">
        <v>20</v>
      </c>
      <c r="B16" s="8" t="s">
        <v>11</v>
      </c>
      <c r="C16" s="9"/>
      <c r="D16" s="9">
        <v>10</v>
      </c>
      <c r="E16" s="9">
        <f t="shared" si="1"/>
        <v>0</v>
      </c>
    </row>
    <row r="17" spans="1:5" ht="45" x14ac:dyDescent="0.25">
      <c r="A17" s="7" t="s">
        <v>21</v>
      </c>
      <c r="B17" s="8" t="s">
        <v>11</v>
      </c>
      <c r="C17" s="9"/>
      <c r="D17" s="9">
        <v>10</v>
      </c>
      <c r="E17" s="9">
        <f t="shared" si="1"/>
        <v>0</v>
      </c>
    </row>
    <row r="18" spans="1:5" s="11" customFormat="1" x14ac:dyDescent="0.25">
      <c r="A18" s="10" t="s">
        <v>22</v>
      </c>
      <c r="B18" s="8" t="s">
        <v>11</v>
      </c>
      <c r="C18" s="9"/>
      <c r="D18" s="9">
        <v>1</v>
      </c>
      <c r="E18" s="9">
        <f t="shared" si="1"/>
        <v>0</v>
      </c>
    </row>
    <row r="19" spans="1:5" ht="30" x14ac:dyDescent="0.25">
      <c r="A19" s="6" t="s">
        <v>41</v>
      </c>
      <c r="B19" s="8"/>
      <c r="C19" s="9"/>
      <c r="D19" s="9"/>
      <c r="E19" s="18"/>
    </row>
    <row r="20" spans="1:5" x14ac:dyDescent="0.25">
      <c r="A20" s="10" t="s">
        <v>23</v>
      </c>
      <c r="B20" s="8" t="s">
        <v>11</v>
      </c>
      <c r="C20" s="9"/>
      <c r="D20" s="9">
        <v>3</v>
      </c>
      <c r="E20" s="9">
        <f t="shared" ref="E20:E23" si="2">SUM(C20*D20)</f>
        <v>0</v>
      </c>
    </row>
    <row r="21" spans="1:5" x14ac:dyDescent="0.25">
      <c r="A21" s="10" t="s">
        <v>24</v>
      </c>
      <c r="B21" s="8" t="s">
        <v>11</v>
      </c>
      <c r="C21" s="9"/>
      <c r="D21" s="9">
        <v>3</v>
      </c>
      <c r="E21" s="9">
        <f t="shared" si="2"/>
        <v>0</v>
      </c>
    </row>
    <row r="22" spans="1:5" x14ac:dyDescent="0.25">
      <c r="A22" s="10" t="s">
        <v>25</v>
      </c>
      <c r="B22" s="8" t="s">
        <v>11</v>
      </c>
      <c r="C22" s="9"/>
      <c r="D22" s="9">
        <v>3</v>
      </c>
      <c r="E22" s="9">
        <f t="shared" si="2"/>
        <v>0</v>
      </c>
    </row>
    <row r="23" spans="1:5" x14ac:dyDescent="0.25">
      <c r="A23" s="10" t="s">
        <v>26</v>
      </c>
      <c r="B23" s="8" t="s">
        <v>11</v>
      </c>
      <c r="C23" s="9"/>
      <c r="D23" s="9">
        <v>3</v>
      </c>
      <c r="E23" s="9">
        <f t="shared" si="2"/>
        <v>0</v>
      </c>
    </row>
    <row r="24" spans="1:5" x14ac:dyDescent="0.25">
      <c r="A24" s="5" t="s">
        <v>27</v>
      </c>
      <c r="B24" s="8"/>
      <c r="C24" s="9"/>
      <c r="D24" s="9"/>
      <c r="E24" s="9"/>
    </row>
    <row r="25" spans="1:5" ht="30" x14ac:dyDescent="0.25">
      <c r="A25" s="7" t="s">
        <v>28</v>
      </c>
      <c r="B25" s="8" t="s">
        <v>11</v>
      </c>
      <c r="C25" s="9"/>
      <c r="D25" s="9">
        <v>2</v>
      </c>
      <c r="E25" s="9">
        <f t="shared" ref="E25" si="3">SUM(C25*D25)</f>
        <v>0</v>
      </c>
    </row>
    <row r="26" spans="1:5" x14ac:dyDescent="0.25">
      <c r="A26" s="5" t="s">
        <v>29</v>
      </c>
      <c r="B26" s="8"/>
      <c r="C26" s="9"/>
      <c r="D26" s="9"/>
      <c r="E26" s="9"/>
    </row>
    <row r="27" spans="1:5" x14ac:dyDescent="0.25">
      <c r="A27" s="10" t="s">
        <v>30</v>
      </c>
      <c r="B27" s="8" t="s">
        <v>31</v>
      </c>
      <c r="C27" s="9"/>
      <c r="D27" s="9">
        <v>2</v>
      </c>
      <c r="E27" s="9">
        <f t="shared" ref="E27:E28" si="4">SUM(C27*D27)</f>
        <v>0</v>
      </c>
    </row>
    <row r="28" spans="1:5" ht="30" x14ac:dyDescent="0.25">
      <c r="A28" s="7" t="s">
        <v>32</v>
      </c>
      <c r="B28" s="8" t="s">
        <v>11</v>
      </c>
      <c r="C28" s="9"/>
      <c r="D28" s="9">
        <v>4</v>
      </c>
      <c r="E28" s="9">
        <f t="shared" si="4"/>
        <v>0</v>
      </c>
    </row>
    <row r="29" spans="1:5" x14ac:dyDescent="0.25">
      <c r="A29" s="5" t="s">
        <v>33</v>
      </c>
      <c r="B29" s="8"/>
      <c r="C29" s="9"/>
      <c r="D29" s="9"/>
      <c r="E29" s="9"/>
    </row>
    <row r="30" spans="1:5" x14ac:dyDescent="0.25">
      <c r="A30" s="10" t="s">
        <v>34</v>
      </c>
      <c r="B30" s="8" t="s">
        <v>31</v>
      </c>
      <c r="C30" s="9"/>
      <c r="D30" s="9">
        <v>1</v>
      </c>
      <c r="E30" s="9">
        <f t="shared" ref="E30:E33" si="5">SUM(C30*D30)</f>
        <v>0</v>
      </c>
    </row>
    <row r="31" spans="1:5" x14ac:dyDescent="0.25">
      <c r="A31" s="10" t="s">
        <v>37</v>
      </c>
      <c r="B31" s="8" t="s">
        <v>38</v>
      </c>
      <c r="C31" s="9"/>
      <c r="D31" s="9">
        <v>1</v>
      </c>
      <c r="E31" s="9">
        <f t="shared" ref="E31:E32" si="6">SUM(C31*D31)</f>
        <v>0</v>
      </c>
    </row>
    <row r="32" spans="1:5" x14ac:dyDescent="0.25">
      <c r="A32" s="10" t="s">
        <v>39</v>
      </c>
      <c r="B32" s="8" t="s">
        <v>38</v>
      </c>
      <c r="C32" s="9"/>
      <c r="D32" s="9">
        <v>1</v>
      </c>
      <c r="E32" s="9">
        <f t="shared" si="6"/>
        <v>0</v>
      </c>
    </row>
    <row r="33" spans="1:5" x14ac:dyDescent="0.25">
      <c r="A33" s="5" t="s">
        <v>35</v>
      </c>
      <c r="B33" s="8" t="s">
        <v>11</v>
      </c>
      <c r="C33" s="9"/>
      <c r="D33" s="9">
        <v>1</v>
      </c>
      <c r="E33" s="9">
        <f t="shared" si="5"/>
        <v>0</v>
      </c>
    </row>
    <row r="34" spans="1:5" x14ac:dyDescent="0.25">
      <c r="A34" s="19"/>
      <c r="B34" s="17"/>
      <c r="C34" s="21" t="s">
        <v>36</v>
      </c>
      <c r="D34" s="21"/>
      <c r="E34" s="20">
        <f>SUM(E5:E33)</f>
        <v>0</v>
      </c>
    </row>
    <row r="35" spans="1:5" x14ac:dyDescent="0.25">
      <c r="A35" s="12"/>
      <c r="B35" s="13"/>
      <c r="C35" s="14"/>
      <c r="D35" s="14"/>
      <c r="E35" s="15"/>
    </row>
  </sheetData>
  <mergeCells count="1">
    <mergeCell ref="C34:D3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4135-2</vt:lpstr>
      <vt:lpstr>'4135-2'!Oblast_tisku</vt:lpstr>
    </vt:vector>
  </TitlesOfParts>
  <Company>Správa a údržba silnic Jihomoravského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Čtveráček Karel</dc:creator>
  <cp:lastModifiedBy>Your User Name</cp:lastModifiedBy>
  <dcterms:created xsi:type="dcterms:W3CDTF">2023-03-06T08:33:47Z</dcterms:created>
  <dcterms:modified xsi:type="dcterms:W3CDTF">2023-04-26T10:15:20Z</dcterms:modified>
</cp:coreProperties>
</file>